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G56" i="1" l="1"/>
</calcChain>
</file>

<file path=xl/sharedStrings.xml><?xml version="1.0" encoding="utf-8"?>
<sst xmlns="http://schemas.openxmlformats.org/spreadsheetml/2006/main" count="171" uniqueCount="94">
  <si>
    <t>Product Serie</t>
  </si>
  <si>
    <t>Size</t>
  </si>
  <si>
    <t>Mark</t>
  </si>
  <si>
    <t>Product Type</t>
  </si>
  <si>
    <t>Power Bin</t>
  </si>
  <si>
    <t>HI-MO4</t>
  </si>
  <si>
    <t>Monofacial</t>
  </si>
  <si>
    <t>LR4-72HPH-450M</t>
  </si>
  <si>
    <t>LR4-72HIH-440M</t>
  </si>
  <si>
    <t>0.30</t>
  </si>
  <si>
    <t>LR4-72HIH-435M</t>
  </si>
  <si>
    <t>0.03</t>
  </si>
  <si>
    <t>Bifacial</t>
  </si>
  <si>
    <t>LR4-72HIBD-440M</t>
  </si>
  <si>
    <t>0.11</t>
  </si>
  <si>
    <t>LR4-72HIBD-435M</t>
  </si>
  <si>
    <t>0.34</t>
  </si>
  <si>
    <t>LR4-72HIBD-430M</t>
  </si>
  <si>
    <t>0.10</t>
  </si>
  <si>
    <t>LR4-72HIBD-440M-CRE4</t>
  </si>
  <si>
    <t>LR4-72HIBD-435M-CRE4</t>
  </si>
  <si>
    <t>0.04</t>
  </si>
  <si>
    <t>LR4-72HBD-430M</t>
  </si>
  <si>
    <t>0.37</t>
  </si>
  <si>
    <t>LR4-72HBD-450M</t>
  </si>
  <si>
    <t>0.13</t>
  </si>
  <si>
    <t>LR4-72HBD-445M</t>
  </si>
  <si>
    <t>0.26</t>
  </si>
  <si>
    <t>LR4-72HBD-440M</t>
  </si>
  <si>
    <t>0.01</t>
  </si>
  <si>
    <t>LR4-66HIH-415M</t>
  </si>
  <si>
    <t>0.23</t>
  </si>
  <si>
    <t>LR4-66HIH-410M</t>
  </si>
  <si>
    <t>0.25</t>
  </si>
  <si>
    <t>LR4-66HIH-405M</t>
  </si>
  <si>
    <t>0.67</t>
  </si>
  <si>
    <t>LR4-60HPH-375M</t>
  </si>
  <si>
    <t>0.45</t>
  </si>
  <si>
    <t>LR4-60HPH-370M</t>
  </si>
  <si>
    <t>0.95</t>
  </si>
  <si>
    <t>LR4-60HPH-365M</t>
  </si>
  <si>
    <t>0.42</t>
  </si>
  <si>
    <t>Fullblack</t>
  </si>
  <si>
    <t>LR4-60HPB-360M</t>
  </si>
  <si>
    <t>0.24</t>
  </si>
  <si>
    <t>LR4-60HPB-355M</t>
  </si>
  <si>
    <t>32.67</t>
  </si>
  <si>
    <t>LR4-60HPB-350M</t>
  </si>
  <si>
    <t>23.33</t>
  </si>
  <si>
    <t>LR4-60HPB-345M</t>
  </si>
  <si>
    <t>0.28</t>
  </si>
  <si>
    <t>LR4-60HIH-380M</t>
  </si>
  <si>
    <t>LR4-60HIH-375M</t>
  </si>
  <si>
    <t>LR4-60HIH-370M</t>
  </si>
  <si>
    <t>0.96</t>
  </si>
  <si>
    <t>LR4-60HIB-365M</t>
  </si>
  <si>
    <t>LR4-60HIB-360M</t>
  </si>
  <si>
    <t>0.21</t>
  </si>
  <si>
    <t>LR4-60HBD-375M</t>
  </si>
  <si>
    <t>0.08</t>
  </si>
  <si>
    <t>LR4-60HBD-365M</t>
  </si>
  <si>
    <t>LR4-60HBD-360M</t>
  </si>
  <si>
    <t>0.20</t>
  </si>
  <si>
    <t>LR4-60HPH-355M</t>
  </si>
  <si>
    <t>LR4-60HPH-360M</t>
  </si>
  <si>
    <t>0.64</t>
  </si>
  <si>
    <t>LR4-72HPH-435M</t>
  </si>
  <si>
    <t>2.84</t>
  </si>
  <si>
    <t>LR4-72HPH-445M</t>
  </si>
  <si>
    <t>0.12</t>
  </si>
  <si>
    <t>LR4-72HPH-455M</t>
  </si>
  <si>
    <t>Total Stock Mw</t>
  </si>
  <si>
    <t>Piece</t>
  </si>
  <si>
    <t>TOTAL</t>
  </si>
  <si>
    <t>Total WATT</t>
  </si>
  <si>
    <t xml:space="preserve">Total Watt </t>
  </si>
  <si>
    <t xml:space="preserve">Total pcs  </t>
  </si>
  <si>
    <t xml:space="preserve">TAKE ALL </t>
  </si>
  <si>
    <t xml:space="preserve">ONLY 345-355 Watt </t>
  </si>
  <si>
    <t>W 67.041.240</t>
  </si>
  <si>
    <t>W 56.390.080</t>
  </si>
  <si>
    <t xml:space="preserve">186.318  pcs </t>
  </si>
  <si>
    <t xml:space="preserve">159.807 pcs </t>
  </si>
  <si>
    <t xml:space="preserve">Price per Watt take all </t>
  </si>
  <si>
    <t xml:space="preserve">Total cost </t>
  </si>
  <si>
    <t>30 piece in box/pallet</t>
  </si>
  <si>
    <t>26 pallets p truck</t>
  </si>
  <si>
    <t xml:space="preserve">780 pcs per truck </t>
  </si>
  <si>
    <t xml:space="preserve">239 trucks </t>
  </si>
  <si>
    <t xml:space="preserve">205 trucks </t>
  </si>
  <si>
    <t>Euro       0.13</t>
  </si>
  <si>
    <t>Euro  8.715.361.20</t>
  </si>
  <si>
    <t xml:space="preserve"> Euro       0.13</t>
  </si>
  <si>
    <t>Euro       7.330.710.40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</si>
</sst>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/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6" fillId="4" borderId="3" xfId="0" applyFont="1" applyFill="1" applyBorder="1" applyAlignment="1">
      <alignment horizontal="center"/>
    </xf>
    <xf numFmtId="0" fontId="2" fillId="0" borderId="6" xfId="0" applyFont="1" applyBorder="1"/>
    <xf numFmtId="0" fontId="5" fillId="0" borderId="7" xfId="0" applyFont="1" applyBorder="1"/>
    <xf numFmtId="0" fontId="3" fillId="2" borderId="8" xfId="0" applyFont="1" applyFill="1" applyBorder="1" applyAlignment="1">
      <alignment horizontal="left" vertical="top"/>
    </xf>
    <xf numFmtId="0" fontId="2" fillId="0" borderId="8" xfId="0" applyFont="1" applyBorder="1"/>
    <xf numFmtId="0" fontId="7" fillId="0" borderId="8" xfId="0" applyFont="1" applyBorder="1"/>
    <xf numFmtId="0" fontId="3" fillId="3" borderId="8" xfId="0" applyFont="1" applyFill="1" applyBorder="1" applyAlignment="1">
      <alignment horizontal="left" vertical="top"/>
    </xf>
    <xf numFmtId="0" fontId="2" fillId="0" borderId="9" xfId="0" applyFont="1" applyBorder="1"/>
    <xf numFmtId="0" fontId="2" fillId="0" borderId="10" xfId="0" applyFont="1" applyBorder="1"/>
    <xf numFmtId="0" fontId="8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2" xfId="0" applyFont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66675</xdr:rowOff>
    </xdr:from>
    <xdr:to>
      <xdr:col>7</xdr:col>
      <xdr:colOff>605003</xdr:colOff>
      <xdr:row>10</xdr:row>
      <xdr:rowOff>62865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69BBBF43-A330-A6F0-C7CE-8BFDF77E5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66675"/>
          <a:ext cx="7674459" cy="1884045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10</xdr:row>
      <xdr:rowOff>47625</xdr:rowOff>
    </xdr:from>
    <xdr:to>
      <xdr:col>6</xdr:col>
      <xdr:colOff>0</xdr:colOff>
      <xdr:row>15</xdr:row>
      <xdr:rowOff>19050</xdr:rowOff>
    </xdr:to>
    <xdr:sp macro="" textlink="">
      <xdr:nvSpPr>
        <xdr:cNvPr id="6" name="Tekstvak 5">
          <a:extLst>
            <a:ext uri="{FF2B5EF4-FFF2-40B4-BE49-F238E27FC236}">
              <a16:creationId xmlns="" xmlns:a16="http://schemas.microsoft.com/office/drawing/2014/main" id="{29DC4572-D754-D888-DF91-8C8D4F343C84}"/>
            </a:ext>
          </a:extLst>
        </xdr:cNvPr>
        <xdr:cNvSpPr txBox="1"/>
      </xdr:nvSpPr>
      <xdr:spPr>
        <a:xfrm>
          <a:off x="600075" y="1952625"/>
          <a:ext cx="369570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100" b="1"/>
            <a:t>                                    New</a:t>
          </a:r>
          <a:r>
            <a:rPr lang="nl-BE" sz="1100" b="1" baseline="0"/>
            <a:t> </a:t>
          </a:r>
          <a:r>
            <a:rPr lang="nl-BE" sz="1100" b="1"/>
            <a:t>Longi Solar panels</a:t>
          </a:r>
        </a:p>
        <a:p>
          <a:pPr algn="ctr"/>
          <a:endParaRPr lang="nl-BE" sz="1100" b="1"/>
        </a:p>
        <a:p>
          <a:pPr algn="ctr"/>
          <a:r>
            <a:rPr lang="nl-BE" sz="1100" b="1"/>
            <a:t>30 piece in box/pallet</a:t>
          </a:r>
        </a:p>
        <a:p>
          <a:pPr algn="ctr"/>
          <a:r>
            <a:rPr lang="nl-BE" sz="1100" b="1"/>
            <a:t>26 pallets p truck</a:t>
          </a:r>
        </a:p>
        <a:p>
          <a:pPr algn="ctr"/>
          <a:r>
            <a:rPr lang="nl-BE" sz="1100" b="1"/>
            <a:t>780 pcs per truck </a:t>
          </a:r>
        </a:p>
        <a:p>
          <a:endParaRPr lang="nl-BE" sz="110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 baseline="0"/>
        </a:p>
        <a:p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81"/>
  <sheetViews>
    <sheetView tabSelected="1" workbookViewId="0">
      <selection activeCell="L56" sqref="L56"/>
    </sheetView>
  </sheetViews>
  <sheetFormatPr defaultRowHeight="15" x14ac:dyDescent="0.25"/>
  <cols>
    <col min="1" max="1" width="13.7109375" customWidth="1"/>
    <col min="2" max="2" width="8" customWidth="1"/>
    <col min="3" max="3" width="12.85546875" customWidth="1"/>
    <col min="4" max="4" width="24.140625" customWidth="1"/>
    <col min="5" max="5" width="14.42578125" customWidth="1"/>
    <col min="6" max="6" width="13.28515625" customWidth="1"/>
    <col min="7" max="7" width="8" style="1" customWidth="1"/>
    <col min="8" max="8" width="10.7109375" customWidth="1"/>
  </cols>
  <sheetData>
    <row r="16" ht="15.6" hidden="1" customHeight="1" x14ac:dyDescent="0.25"/>
    <row r="17" spans="1:8" hidden="1" x14ac:dyDescent="0.25"/>
    <row r="18" spans="1:8" ht="4.9000000000000004" customHeight="1" x14ac:dyDescent="0.25"/>
    <row r="19" spans="1:8" ht="31.5" x14ac:dyDescent="0.3">
      <c r="A19" s="17" t="s">
        <v>0</v>
      </c>
      <c r="B19" s="17" t="s">
        <v>1</v>
      </c>
      <c r="C19" s="17" t="s">
        <v>2</v>
      </c>
      <c r="D19" s="17" t="s">
        <v>3</v>
      </c>
      <c r="E19" s="17" t="s">
        <v>4</v>
      </c>
      <c r="F19" s="17" t="s">
        <v>71</v>
      </c>
      <c r="G19" s="17" t="s">
        <v>72</v>
      </c>
      <c r="H19" s="18" t="s">
        <v>74</v>
      </c>
    </row>
    <row r="20" spans="1:8" ht="16.5" x14ac:dyDescent="0.3">
      <c r="A20" s="3" t="s">
        <v>5</v>
      </c>
      <c r="B20" s="3">
        <v>72</v>
      </c>
      <c r="C20" s="3" t="s">
        <v>6</v>
      </c>
      <c r="D20" s="3" t="s">
        <v>7</v>
      </c>
      <c r="E20" s="4">
        <v>450</v>
      </c>
      <c r="F20" s="3">
        <v>0.14000000000000001</v>
      </c>
      <c r="G20" s="14">
        <v>311</v>
      </c>
      <c r="H20" s="2">
        <v>139950</v>
      </c>
    </row>
    <row r="21" spans="1:8" ht="16.5" x14ac:dyDescent="0.3">
      <c r="A21" s="3" t="s">
        <v>5</v>
      </c>
      <c r="B21" s="3">
        <v>72</v>
      </c>
      <c r="C21" s="3" t="s">
        <v>6</v>
      </c>
      <c r="D21" s="3" t="s">
        <v>8</v>
      </c>
      <c r="E21" s="4">
        <v>440</v>
      </c>
      <c r="F21" s="3" t="s">
        <v>9</v>
      </c>
      <c r="G21" s="14">
        <v>682</v>
      </c>
      <c r="H21" s="2">
        <v>300080</v>
      </c>
    </row>
    <row r="22" spans="1:8" ht="16.5" x14ac:dyDescent="0.3">
      <c r="A22" s="3" t="s">
        <v>5</v>
      </c>
      <c r="B22" s="3">
        <v>72</v>
      </c>
      <c r="C22" s="3" t="s">
        <v>6</v>
      </c>
      <c r="D22" s="3" t="s">
        <v>10</v>
      </c>
      <c r="E22" s="4">
        <v>435</v>
      </c>
      <c r="F22" s="3" t="s">
        <v>11</v>
      </c>
      <c r="G22" s="14">
        <v>69</v>
      </c>
      <c r="H22" s="2">
        <v>30015</v>
      </c>
    </row>
    <row r="23" spans="1:8" ht="16.5" x14ac:dyDescent="0.3">
      <c r="A23" s="3" t="s">
        <v>5</v>
      </c>
      <c r="B23" s="3">
        <v>72</v>
      </c>
      <c r="C23" s="3" t="s">
        <v>12</v>
      </c>
      <c r="D23" s="3" t="s">
        <v>13</v>
      </c>
      <c r="E23" s="4">
        <v>440</v>
      </c>
      <c r="F23" s="3" t="s">
        <v>14</v>
      </c>
      <c r="G23" s="14">
        <v>250</v>
      </c>
      <c r="H23" s="2">
        <v>110000</v>
      </c>
    </row>
    <row r="24" spans="1:8" ht="16.5" x14ac:dyDescent="0.3">
      <c r="A24" s="3" t="s">
        <v>5</v>
      </c>
      <c r="B24" s="3">
        <v>72</v>
      </c>
      <c r="C24" s="3" t="s">
        <v>12</v>
      </c>
      <c r="D24" s="3" t="s">
        <v>15</v>
      </c>
      <c r="E24" s="4">
        <v>435</v>
      </c>
      <c r="F24" s="3" t="s">
        <v>16</v>
      </c>
      <c r="G24" s="14">
        <v>782</v>
      </c>
      <c r="H24" s="2">
        <v>340170</v>
      </c>
    </row>
    <row r="25" spans="1:8" ht="16.5" x14ac:dyDescent="0.3">
      <c r="A25" s="3" t="s">
        <v>5</v>
      </c>
      <c r="B25" s="3">
        <v>72</v>
      </c>
      <c r="C25" s="3" t="s">
        <v>12</v>
      </c>
      <c r="D25" s="3" t="s">
        <v>17</v>
      </c>
      <c r="E25" s="4">
        <v>430</v>
      </c>
      <c r="F25" s="3" t="s">
        <v>18</v>
      </c>
      <c r="G25" s="14">
        <v>233</v>
      </c>
      <c r="H25" s="2">
        <v>100190</v>
      </c>
    </row>
    <row r="26" spans="1:8" ht="16.5" x14ac:dyDescent="0.3">
      <c r="A26" s="3" t="s">
        <v>5</v>
      </c>
      <c r="B26" s="3">
        <v>72</v>
      </c>
      <c r="C26" s="3" t="s">
        <v>12</v>
      </c>
      <c r="D26" s="3" t="s">
        <v>19</v>
      </c>
      <c r="E26" s="4">
        <v>440</v>
      </c>
      <c r="F26" s="3" t="s">
        <v>18</v>
      </c>
      <c r="G26" s="14">
        <v>227</v>
      </c>
      <c r="H26" s="2">
        <v>99880</v>
      </c>
    </row>
    <row r="27" spans="1:8" ht="16.5" x14ac:dyDescent="0.3">
      <c r="A27" s="3" t="s">
        <v>5</v>
      </c>
      <c r="B27" s="3">
        <v>72</v>
      </c>
      <c r="C27" s="3" t="s">
        <v>12</v>
      </c>
      <c r="D27" s="3" t="s">
        <v>20</v>
      </c>
      <c r="E27" s="4">
        <v>435</v>
      </c>
      <c r="F27" s="3" t="s">
        <v>21</v>
      </c>
      <c r="G27" s="14">
        <v>92</v>
      </c>
      <c r="H27" s="2">
        <v>40020</v>
      </c>
    </row>
    <row r="28" spans="1:8" ht="16.5" x14ac:dyDescent="0.3">
      <c r="A28" s="3" t="s">
        <v>5</v>
      </c>
      <c r="B28" s="3">
        <v>72</v>
      </c>
      <c r="C28" s="3" t="s">
        <v>12</v>
      </c>
      <c r="D28" s="3" t="s">
        <v>22</v>
      </c>
      <c r="E28" s="4">
        <v>450</v>
      </c>
      <c r="F28" s="3" t="s">
        <v>23</v>
      </c>
      <c r="G28" s="14">
        <v>822</v>
      </c>
      <c r="H28" s="2">
        <v>369900</v>
      </c>
    </row>
    <row r="29" spans="1:8" ht="16.5" x14ac:dyDescent="0.3">
      <c r="A29" s="3" t="s">
        <v>5</v>
      </c>
      <c r="B29" s="3">
        <v>72</v>
      </c>
      <c r="C29" s="3" t="s">
        <v>12</v>
      </c>
      <c r="D29" s="3" t="s">
        <v>24</v>
      </c>
      <c r="E29" s="4">
        <v>450</v>
      </c>
      <c r="F29" s="3" t="s">
        <v>25</v>
      </c>
      <c r="G29" s="14">
        <v>289</v>
      </c>
      <c r="H29" s="2">
        <v>130050</v>
      </c>
    </row>
    <row r="30" spans="1:8" ht="16.5" x14ac:dyDescent="0.3">
      <c r="A30" s="3" t="s">
        <v>5</v>
      </c>
      <c r="B30" s="3">
        <v>72</v>
      </c>
      <c r="C30" s="3" t="s">
        <v>12</v>
      </c>
      <c r="D30" s="3" t="s">
        <v>26</v>
      </c>
      <c r="E30" s="4">
        <v>445</v>
      </c>
      <c r="F30" s="3" t="s">
        <v>27</v>
      </c>
      <c r="G30" s="14">
        <v>584</v>
      </c>
      <c r="H30" s="2">
        <v>259880</v>
      </c>
    </row>
    <row r="31" spans="1:8" ht="16.5" x14ac:dyDescent="0.3">
      <c r="A31" s="3" t="s">
        <v>5</v>
      </c>
      <c r="B31" s="3">
        <v>72</v>
      </c>
      <c r="C31" s="3" t="s">
        <v>12</v>
      </c>
      <c r="D31" s="3" t="s">
        <v>28</v>
      </c>
      <c r="E31" s="4">
        <v>440</v>
      </c>
      <c r="F31" s="3" t="s">
        <v>29</v>
      </c>
      <c r="G31" s="14">
        <v>23</v>
      </c>
      <c r="H31" s="2">
        <v>10120</v>
      </c>
    </row>
    <row r="32" spans="1:8" ht="16.5" x14ac:dyDescent="0.3">
      <c r="A32" s="3" t="s">
        <v>5</v>
      </c>
      <c r="B32" s="3">
        <v>66</v>
      </c>
      <c r="C32" s="3" t="s">
        <v>6</v>
      </c>
      <c r="D32" s="3" t="s">
        <v>30</v>
      </c>
      <c r="E32" s="4">
        <v>415</v>
      </c>
      <c r="F32" s="3" t="s">
        <v>31</v>
      </c>
      <c r="G32" s="14">
        <v>555</v>
      </c>
      <c r="H32" s="2">
        <v>230325</v>
      </c>
    </row>
    <row r="33" spans="1:8" ht="16.5" x14ac:dyDescent="0.3">
      <c r="A33" s="3" t="s">
        <v>5</v>
      </c>
      <c r="B33" s="3">
        <v>66</v>
      </c>
      <c r="C33" s="3" t="s">
        <v>6</v>
      </c>
      <c r="D33" s="3" t="s">
        <v>32</v>
      </c>
      <c r="E33" s="4">
        <v>410</v>
      </c>
      <c r="F33" s="3" t="s">
        <v>33</v>
      </c>
      <c r="G33" s="14">
        <v>610</v>
      </c>
      <c r="H33" s="2">
        <v>250100</v>
      </c>
    </row>
    <row r="34" spans="1:8" ht="16.5" x14ac:dyDescent="0.3">
      <c r="A34" s="3" t="s">
        <v>5</v>
      </c>
      <c r="B34" s="3">
        <v>66</v>
      </c>
      <c r="C34" s="3" t="s">
        <v>6</v>
      </c>
      <c r="D34" s="3" t="s">
        <v>34</v>
      </c>
      <c r="E34" s="4">
        <v>405</v>
      </c>
      <c r="F34" s="3" t="s">
        <v>35</v>
      </c>
      <c r="G34" s="14">
        <v>1654</v>
      </c>
      <c r="H34" s="2">
        <v>669870</v>
      </c>
    </row>
    <row r="35" spans="1:8" ht="16.5" x14ac:dyDescent="0.3">
      <c r="A35" s="3" t="s">
        <v>5</v>
      </c>
      <c r="B35" s="3">
        <v>60</v>
      </c>
      <c r="C35" s="3" t="s">
        <v>6</v>
      </c>
      <c r="D35" s="3" t="s">
        <v>36</v>
      </c>
      <c r="E35" s="4">
        <v>375</v>
      </c>
      <c r="F35" s="3" t="s">
        <v>37</v>
      </c>
      <c r="G35" s="14">
        <v>1200</v>
      </c>
      <c r="H35" s="2">
        <v>450000</v>
      </c>
    </row>
    <row r="36" spans="1:8" ht="16.5" x14ac:dyDescent="0.3">
      <c r="A36" s="3" t="s">
        <v>5</v>
      </c>
      <c r="B36" s="3">
        <v>60</v>
      </c>
      <c r="C36" s="3" t="s">
        <v>6</v>
      </c>
      <c r="D36" s="3" t="s">
        <v>38</v>
      </c>
      <c r="E36" s="4">
        <v>370</v>
      </c>
      <c r="F36" s="3" t="s">
        <v>39</v>
      </c>
      <c r="G36" s="14">
        <v>2568</v>
      </c>
      <c r="H36" s="2">
        <v>950160</v>
      </c>
    </row>
    <row r="37" spans="1:8" ht="16.5" x14ac:dyDescent="0.3">
      <c r="A37" s="3" t="s">
        <v>5</v>
      </c>
      <c r="B37" s="3">
        <v>60</v>
      </c>
      <c r="C37" s="3" t="s">
        <v>6</v>
      </c>
      <c r="D37" s="3" t="s">
        <v>40</v>
      </c>
      <c r="E37" s="4">
        <v>365</v>
      </c>
      <c r="F37" s="3" t="s">
        <v>41</v>
      </c>
      <c r="G37" s="14">
        <v>1150</v>
      </c>
      <c r="H37" s="2">
        <v>419750</v>
      </c>
    </row>
    <row r="38" spans="1:8" ht="16.5" x14ac:dyDescent="0.3">
      <c r="A38" s="3" t="s">
        <v>5</v>
      </c>
      <c r="B38" s="3">
        <v>60</v>
      </c>
      <c r="C38" s="3" t="s">
        <v>42</v>
      </c>
      <c r="D38" s="3" t="s">
        <v>43</v>
      </c>
      <c r="E38" s="4">
        <v>360</v>
      </c>
      <c r="F38" s="3" t="s">
        <v>44</v>
      </c>
      <c r="G38" s="14">
        <v>667</v>
      </c>
      <c r="H38" s="2">
        <v>240120</v>
      </c>
    </row>
    <row r="39" spans="1:8" ht="16.5" x14ac:dyDescent="0.3">
      <c r="A39" s="5" t="s">
        <v>5</v>
      </c>
      <c r="B39" s="5">
        <v>60</v>
      </c>
      <c r="C39" s="5" t="s">
        <v>42</v>
      </c>
      <c r="D39" s="5" t="s">
        <v>45</v>
      </c>
      <c r="E39" s="6">
        <v>355</v>
      </c>
      <c r="F39" s="5" t="s">
        <v>46</v>
      </c>
      <c r="G39" s="15">
        <v>92028</v>
      </c>
      <c r="H39" s="7">
        <v>32669940</v>
      </c>
    </row>
    <row r="40" spans="1:8" ht="16.5" x14ac:dyDescent="0.3">
      <c r="A40" s="5" t="s">
        <v>5</v>
      </c>
      <c r="B40" s="5">
        <v>60</v>
      </c>
      <c r="C40" s="5" t="s">
        <v>42</v>
      </c>
      <c r="D40" s="5" t="s">
        <v>47</v>
      </c>
      <c r="E40" s="6">
        <v>350</v>
      </c>
      <c r="F40" s="5" t="s">
        <v>48</v>
      </c>
      <c r="G40" s="15">
        <v>66657</v>
      </c>
      <c r="H40" s="7">
        <v>23329950</v>
      </c>
    </row>
    <row r="41" spans="1:8" ht="16.5" x14ac:dyDescent="0.3">
      <c r="A41" s="5" t="s">
        <v>5</v>
      </c>
      <c r="B41" s="5">
        <v>60</v>
      </c>
      <c r="C41" s="5" t="s">
        <v>42</v>
      </c>
      <c r="D41" s="5" t="s">
        <v>49</v>
      </c>
      <c r="E41" s="6">
        <v>345</v>
      </c>
      <c r="F41" s="5" t="s">
        <v>50</v>
      </c>
      <c r="G41" s="15">
        <v>812</v>
      </c>
      <c r="H41" s="7">
        <v>280140</v>
      </c>
    </row>
    <row r="42" spans="1:8" ht="16.5" x14ac:dyDescent="0.3">
      <c r="A42" s="3" t="s">
        <v>5</v>
      </c>
      <c r="B42" s="3">
        <v>60</v>
      </c>
      <c r="C42" s="3" t="s">
        <v>6</v>
      </c>
      <c r="D42" s="3" t="s">
        <v>51</v>
      </c>
      <c r="E42" s="4">
        <v>380</v>
      </c>
      <c r="F42" s="3" t="s">
        <v>29</v>
      </c>
      <c r="G42" s="14">
        <v>26</v>
      </c>
      <c r="H42" s="2">
        <v>9880</v>
      </c>
    </row>
    <row r="43" spans="1:8" ht="16.5" x14ac:dyDescent="0.3">
      <c r="A43" s="3" t="s">
        <v>5</v>
      </c>
      <c r="B43" s="3">
        <v>60</v>
      </c>
      <c r="C43" s="3" t="s">
        <v>6</v>
      </c>
      <c r="D43" s="3" t="s">
        <v>52</v>
      </c>
      <c r="E43" s="4">
        <v>375</v>
      </c>
      <c r="F43" s="3" t="s">
        <v>27</v>
      </c>
      <c r="G43" s="14">
        <v>693</v>
      </c>
      <c r="H43" s="2">
        <v>259875</v>
      </c>
    </row>
    <row r="44" spans="1:8" ht="16.5" x14ac:dyDescent="0.3">
      <c r="A44" s="3" t="s">
        <v>5</v>
      </c>
      <c r="B44" s="3">
        <v>60</v>
      </c>
      <c r="C44" s="3" t="s">
        <v>6</v>
      </c>
      <c r="D44" s="3" t="s">
        <v>53</v>
      </c>
      <c r="E44" s="4">
        <v>370</v>
      </c>
      <c r="F44" s="3" t="s">
        <v>54</v>
      </c>
      <c r="G44" s="14">
        <v>2595</v>
      </c>
      <c r="H44" s="2">
        <v>960150</v>
      </c>
    </row>
    <row r="45" spans="1:8" ht="16.5" x14ac:dyDescent="0.3">
      <c r="A45" s="3" t="s">
        <v>5</v>
      </c>
      <c r="B45" s="3">
        <v>60</v>
      </c>
      <c r="C45" s="3" t="s">
        <v>42</v>
      </c>
      <c r="D45" s="3" t="s">
        <v>55</v>
      </c>
      <c r="E45" s="4">
        <v>365</v>
      </c>
      <c r="F45" s="3" t="s">
        <v>14</v>
      </c>
      <c r="G45" s="14">
        <v>301</v>
      </c>
      <c r="H45" s="2">
        <v>109865</v>
      </c>
    </row>
    <row r="46" spans="1:8" ht="16.5" x14ac:dyDescent="0.3">
      <c r="A46" s="3" t="s">
        <v>5</v>
      </c>
      <c r="B46" s="3">
        <v>60</v>
      </c>
      <c r="C46" s="3" t="s">
        <v>42</v>
      </c>
      <c r="D46" s="3" t="s">
        <v>56</v>
      </c>
      <c r="E46" s="4">
        <v>360</v>
      </c>
      <c r="F46" s="3" t="s">
        <v>57</v>
      </c>
      <c r="G46" s="14">
        <v>584</v>
      </c>
      <c r="H46" s="2">
        <v>210240</v>
      </c>
    </row>
    <row r="47" spans="1:8" ht="16.5" x14ac:dyDescent="0.3">
      <c r="A47" s="3" t="s">
        <v>5</v>
      </c>
      <c r="B47" s="3">
        <v>60</v>
      </c>
      <c r="C47" s="3" t="s">
        <v>12</v>
      </c>
      <c r="D47" s="3" t="s">
        <v>58</v>
      </c>
      <c r="E47" s="4">
        <v>375</v>
      </c>
      <c r="F47" s="3" t="s">
        <v>59</v>
      </c>
      <c r="G47" s="14">
        <v>213</v>
      </c>
      <c r="H47" s="2">
        <v>79875</v>
      </c>
    </row>
    <row r="48" spans="1:8" ht="16.5" x14ac:dyDescent="0.3">
      <c r="A48" s="3" t="s">
        <v>5</v>
      </c>
      <c r="B48" s="3">
        <v>60</v>
      </c>
      <c r="C48" s="3" t="s">
        <v>12</v>
      </c>
      <c r="D48" s="3" t="s">
        <v>60</v>
      </c>
      <c r="E48" s="4">
        <v>365</v>
      </c>
      <c r="F48" s="3" t="s">
        <v>21</v>
      </c>
      <c r="G48" s="14">
        <v>110</v>
      </c>
      <c r="H48" s="2">
        <v>40150</v>
      </c>
    </row>
    <row r="49" spans="1:8" ht="16.5" x14ac:dyDescent="0.3">
      <c r="A49" s="3" t="s">
        <v>5</v>
      </c>
      <c r="B49" s="3">
        <v>60</v>
      </c>
      <c r="C49" s="3" t="s">
        <v>12</v>
      </c>
      <c r="D49" s="3" t="s">
        <v>61</v>
      </c>
      <c r="E49" s="4">
        <v>360</v>
      </c>
      <c r="F49" s="3" t="s">
        <v>62</v>
      </c>
      <c r="G49" s="14">
        <v>556</v>
      </c>
      <c r="H49" s="2">
        <v>200160</v>
      </c>
    </row>
    <row r="50" spans="1:8" ht="16.5" x14ac:dyDescent="0.3">
      <c r="A50" s="5" t="s">
        <v>5</v>
      </c>
      <c r="B50" s="5">
        <v>60</v>
      </c>
      <c r="C50" s="5" t="s">
        <v>6</v>
      </c>
      <c r="D50" s="5" t="s">
        <v>63</v>
      </c>
      <c r="E50" s="6">
        <v>355</v>
      </c>
      <c r="F50" s="5" t="s">
        <v>14</v>
      </c>
      <c r="G50" s="15">
        <v>310</v>
      </c>
      <c r="H50" s="7">
        <v>110050</v>
      </c>
    </row>
    <row r="51" spans="1:8" ht="16.5" x14ac:dyDescent="0.3">
      <c r="A51" s="3" t="s">
        <v>5</v>
      </c>
      <c r="B51" s="3">
        <v>60</v>
      </c>
      <c r="C51" s="3" t="s">
        <v>6</v>
      </c>
      <c r="D51" s="3" t="s">
        <v>64</v>
      </c>
      <c r="E51" s="4">
        <v>360</v>
      </c>
      <c r="F51" s="3" t="s">
        <v>65</v>
      </c>
      <c r="G51" s="14">
        <v>1778</v>
      </c>
      <c r="H51" s="2">
        <v>640080</v>
      </c>
    </row>
    <row r="52" spans="1:8" ht="16.5" x14ac:dyDescent="0.3">
      <c r="A52" s="3" t="s">
        <v>5</v>
      </c>
      <c r="B52" s="3">
        <v>72</v>
      </c>
      <c r="C52" s="3" t="s">
        <v>6</v>
      </c>
      <c r="D52" s="3" t="s">
        <v>66</v>
      </c>
      <c r="E52" s="4">
        <v>435</v>
      </c>
      <c r="F52" s="3" t="s">
        <v>67</v>
      </c>
      <c r="G52" s="14">
        <v>6529</v>
      </c>
      <c r="H52" s="2">
        <v>2840115</v>
      </c>
    </row>
    <row r="53" spans="1:8" ht="16.5" x14ac:dyDescent="0.3">
      <c r="A53" s="3" t="s">
        <v>5</v>
      </c>
      <c r="B53" s="3">
        <v>72</v>
      </c>
      <c r="C53" s="3" t="s">
        <v>6</v>
      </c>
      <c r="D53" s="3" t="s">
        <v>68</v>
      </c>
      <c r="E53" s="4">
        <v>445</v>
      </c>
      <c r="F53" s="3" t="s">
        <v>69</v>
      </c>
      <c r="G53" s="14">
        <v>270</v>
      </c>
      <c r="H53" s="2">
        <v>120150</v>
      </c>
    </row>
    <row r="54" spans="1:8" ht="16.5" x14ac:dyDescent="0.3">
      <c r="A54" s="3" t="s">
        <v>5</v>
      </c>
      <c r="B54" s="3">
        <v>72</v>
      </c>
      <c r="C54" s="3" t="s">
        <v>6</v>
      </c>
      <c r="D54" s="3" t="s">
        <v>70</v>
      </c>
      <c r="E54" s="4">
        <v>455</v>
      </c>
      <c r="F54" s="3" t="s">
        <v>21</v>
      </c>
      <c r="G54" s="14">
        <v>88</v>
      </c>
      <c r="H54" s="2">
        <v>40040</v>
      </c>
    </row>
    <row r="55" spans="1:8" ht="16.5" x14ac:dyDescent="0.3">
      <c r="A55" s="8"/>
      <c r="B55" s="19"/>
      <c r="C55" s="19"/>
      <c r="D55" s="19"/>
      <c r="E55" s="19"/>
      <c r="F55" s="19"/>
      <c r="G55" s="20"/>
      <c r="H55" s="21"/>
    </row>
    <row r="56" spans="1:8" ht="18.75" x14ac:dyDescent="0.3">
      <c r="A56" s="10"/>
      <c r="B56" s="21"/>
      <c r="C56" s="21"/>
      <c r="D56" s="18" t="s">
        <v>73</v>
      </c>
      <c r="E56" s="18"/>
      <c r="F56" s="18"/>
      <c r="G56" s="22">
        <f>SUM(G20:G55)</f>
        <v>186318</v>
      </c>
      <c r="H56" s="18">
        <f>SUM(H20:H55)</f>
        <v>67041240</v>
      </c>
    </row>
    <row r="57" spans="1:8" ht="16.5" x14ac:dyDescent="0.3">
      <c r="A57" s="10"/>
      <c r="B57" s="10"/>
      <c r="C57" s="10"/>
      <c r="D57" s="12"/>
      <c r="E57" s="10"/>
      <c r="F57" s="10"/>
      <c r="G57" s="9"/>
      <c r="H57" s="10"/>
    </row>
    <row r="58" spans="1:8" ht="15" customHeight="1" thickBot="1" x14ac:dyDescent="0.35">
      <c r="A58" s="10"/>
      <c r="B58" s="10"/>
      <c r="C58" s="10"/>
      <c r="D58" s="10"/>
      <c r="E58" s="10"/>
      <c r="F58" s="10"/>
      <c r="G58" s="9"/>
      <c r="H58" s="10"/>
    </row>
    <row r="59" spans="1:8" ht="17.25" hidden="1" thickBot="1" x14ac:dyDescent="0.35">
      <c r="A59" s="10"/>
      <c r="B59" s="10"/>
      <c r="C59" s="10"/>
      <c r="D59" s="10"/>
      <c r="E59" s="10"/>
      <c r="F59" s="10"/>
      <c r="G59" s="9"/>
      <c r="H59" s="10"/>
    </row>
    <row r="60" spans="1:8" ht="17.25" hidden="1" thickBot="1" x14ac:dyDescent="0.35">
      <c r="A60" s="10"/>
      <c r="B60" s="10"/>
      <c r="C60" s="10"/>
      <c r="D60" s="10"/>
      <c r="E60" s="10"/>
      <c r="F60" s="10"/>
      <c r="G60" s="9"/>
      <c r="H60" s="10"/>
    </row>
    <row r="61" spans="1:8" ht="17.25" hidden="1" thickBot="1" x14ac:dyDescent="0.35">
      <c r="A61" s="10"/>
      <c r="B61" s="10"/>
      <c r="C61" s="10"/>
      <c r="D61" s="10"/>
      <c r="E61" s="10"/>
      <c r="F61" s="10"/>
      <c r="G61" s="9"/>
      <c r="H61" s="10"/>
    </row>
    <row r="62" spans="1:8" ht="17.25" hidden="1" thickBot="1" x14ac:dyDescent="0.35">
      <c r="A62" s="10"/>
      <c r="B62" s="10"/>
      <c r="C62" s="10"/>
      <c r="D62" s="10"/>
      <c r="E62" s="10"/>
      <c r="F62" s="10"/>
      <c r="G62" s="9"/>
      <c r="H62" s="10"/>
    </row>
    <row r="63" spans="1:8" ht="17.25" hidden="1" thickBot="1" x14ac:dyDescent="0.35">
      <c r="A63" s="10"/>
      <c r="B63" s="10"/>
      <c r="C63" s="10"/>
      <c r="D63" s="16"/>
      <c r="E63" s="10"/>
      <c r="F63" s="10"/>
      <c r="G63" s="9"/>
      <c r="H63" s="10"/>
    </row>
    <row r="64" spans="1:8" ht="16.5" x14ac:dyDescent="0.3">
      <c r="A64" s="10"/>
      <c r="B64" s="10"/>
      <c r="C64" s="23"/>
      <c r="D64" s="24" t="s">
        <v>77</v>
      </c>
      <c r="E64" s="32"/>
      <c r="F64" s="2"/>
      <c r="G64" s="9"/>
      <c r="H64" s="10"/>
    </row>
    <row r="65" spans="1:8" ht="16.5" x14ac:dyDescent="0.3">
      <c r="A65" s="10"/>
      <c r="B65" s="10"/>
      <c r="C65" s="25" t="s">
        <v>76</v>
      </c>
      <c r="D65" s="2"/>
      <c r="E65" s="33" t="s">
        <v>81</v>
      </c>
      <c r="F65" s="13" t="s">
        <v>88</v>
      </c>
      <c r="G65" s="9"/>
      <c r="H65" s="10"/>
    </row>
    <row r="66" spans="1:8" ht="16.5" x14ac:dyDescent="0.3">
      <c r="A66" s="10"/>
      <c r="B66" s="10"/>
      <c r="C66" s="26" t="s">
        <v>75</v>
      </c>
      <c r="D66" s="2"/>
      <c r="E66" s="33" t="s">
        <v>79</v>
      </c>
      <c r="F66" s="13"/>
      <c r="G66" s="9"/>
      <c r="H66" s="10"/>
    </row>
    <row r="67" spans="1:8" ht="16.5" x14ac:dyDescent="0.3">
      <c r="A67" s="10"/>
      <c r="B67" s="10"/>
      <c r="C67" s="26" t="s">
        <v>83</v>
      </c>
      <c r="D67" s="2"/>
      <c r="E67" s="33" t="s">
        <v>90</v>
      </c>
      <c r="F67" s="13"/>
      <c r="G67" s="9"/>
      <c r="H67" s="10"/>
    </row>
    <row r="68" spans="1:8" ht="16.5" x14ac:dyDescent="0.3">
      <c r="A68" s="10"/>
      <c r="B68" s="10"/>
      <c r="C68" s="26" t="s">
        <v>84</v>
      </c>
      <c r="D68" s="2"/>
      <c r="E68" s="33" t="s">
        <v>91</v>
      </c>
      <c r="F68" s="13"/>
      <c r="G68" s="9"/>
      <c r="H68" s="10"/>
    </row>
    <row r="69" spans="1:8" ht="16.5" x14ac:dyDescent="0.3">
      <c r="A69" s="10"/>
      <c r="B69" s="10"/>
      <c r="C69" s="26"/>
      <c r="D69" s="2"/>
      <c r="E69" s="33"/>
      <c r="F69" s="13"/>
      <c r="G69" s="9"/>
      <c r="H69" s="10"/>
    </row>
    <row r="70" spans="1:8" ht="16.5" x14ac:dyDescent="0.3">
      <c r="A70" s="10"/>
      <c r="B70" s="10"/>
      <c r="C70" s="27"/>
      <c r="D70" s="11" t="s">
        <v>78</v>
      </c>
      <c r="E70" s="33"/>
      <c r="F70" s="13"/>
      <c r="G70" s="9"/>
      <c r="H70" s="10"/>
    </row>
    <row r="71" spans="1:8" ht="16.5" x14ac:dyDescent="0.3">
      <c r="A71" s="10"/>
      <c r="B71" s="10"/>
      <c r="C71" s="28" t="s">
        <v>76</v>
      </c>
      <c r="D71" s="7"/>
      <c r="E71" s="34" t="s">
        <v>82</v>
      </c>
      <c r="F71" s="13" t="s">
        <v>89</v>
      </c>
      <c r="G71" s="9"/>
      <c r="H71" s="10"/>
    </row>
    <row r="72" spans="1:8" ht="16.5" x14ac:dyDescent="0.3">
      <c r="A72" s="10"/>
      <c r="B72" s="10"/>
      <c r="C72" s="26" t="s">
        <v>75</v>
      </c>
      <c r="D72" s="2"/>
      <c r="E72" s="33" t="s">
        <v>80</v>
      </c>
      <c r="F72" s="13"/>
      <c r="G72" s="9"/>
      <c r="H72" s="10"/>
    </row>
    <row r="73" spans="1:8" ht="16.5" x14ac:dyDescent="0.3">
      <c r="A73" s="10"/>
      <c r="B73" s="10"/>
      <c r="C73" s="26" t="s">
        <v>83</v>
      </c>
      <c r="D73" s="2"/>
      <c r="E73" s="33" t="s">
        <v>92</v>
      </c>
      <c r="F73" s="13"/>
      <c r="G73" s="9"/>
      <c r="H73" s="10"/>
    </row>
    <row r="74" spans="1:8" ht="17.25" thickBot="1" x14ac:dyDescent="0.35">
      <c r="A74" s="10"/>
      <c r="B74" s="10"/>
      <c r="C74" s="29" t="s">
        <v>84</v>
      </c>
      <c r="D74" s="30"/>
      <c r="E74" s="35" t="s">
        <v>93</v>
      </c>
      <c r="F74" s="13"/>
      <c r="G74" s="9"/>
      <c r="H74" s="10"/>
    </row>
    <row r="75" spans="1:8" ht="16.5" x14ac:dyDescent="0.3">
      <c r="A75" s="10"/>
      <c r="B75" s="10"/>
      <c r="C75" s="10"/>
      <c r="D75" s="10"/>
      <c r="E75" s="10"/>
      <c r="F75" s="10"/>
      <c r="G75" s="9"/>
      <c r="H75" s="10"/>
    </row>
    <row r="76" spans="1:8" ht="16.5" x14ac:dyDescent="0.3">
      <c r="A76" s="10"/>
      <c r="B76" s="10"/>
      <c r="C76" s="10"/>
      <c r="D76" s="31" t="s">
        <v>85</v>
      </c>
      <c r="E76" s="10"/>
      <c r="F76" s="10"/>
      <c r="G76" s="9"/>
      <c r="H76" s="10"/>
    </row>
    <row r="77" spans="1:8" ht="16.5" x14ac:dyDescent="0.3">
      <c r="A77" s="10"/>
      <c r="B77" s="10"/>
      <c r="C77" s="10"/>
      <c r="D77" s="31" t="s">
        <v>86</v>
      </c>
      <c r="E77" s="10"/>
      <c r="F77" s="10"/>
      <c r="G77" s="9"/>
      <c r="H77" s="10"/>
    </row>
    <row r="78" spans="1:8" ht="16.5" x14ac:dyDescent="0.3">
      <c r="A78" s="10"/>
      <c r="B78" s="10"/>
      <c r="C78" s="10"/>
      <c r="D78" s="31" t="s">
        <v>87</v>
      </c>
      <c r="E78" s="10"/>
      <c r="F78" s="10"/>
      <c r="G78" s="9"/>
      <c r="H78" s="10"/>
    </row>
    <row r="79" spans="1:8" ht="16.5" x14ac:dyDescent="0.3">
      <c r="A79" s="10"/>
      <c r="B79" s="10"/>
      <c r="C79" s="10"/>
      <c r="D79" s="10"/>
      <c r="E79" s="10"/>
      <c r="F79" s="10"/>
      <c r="G79" s="9"/>
      <c r="H79" s="10"/>
    </row>
    <row r="80" spans="1:8" ht="16.5" x14ac:dyDescent="0.3">
      <c r="A80" s="10"/>
      <c r="B80" s="10"/>
      <c r="C80" s="10"/>
      <c r="D80" s="10"/>
      <c r="E80" s="10"/>
      <c r="F80" s="10"/>
      <c r="G80" s="9"/>
      <c r="H80" s="10"/>
    </row>
    <row r="81" spans="1:8" ht="16.5" x14ac:dyDescent="0.3">
      <c r="A81" s="10"/>
      <c r="B81" s="10"/>
      <c r="C81" s="10"/>
      <c r="D81" s="10"/>
      <c r="E81" s="10"/>
      <c r="F81" s="10"/>
      <c r="G81" s="9"/>
      <c r="H81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2024-01-17T19:21:25Z</cp:lastPrinted>
  <dcterms:created xsi:type="dcterms:W3CDTF">2024-01-17T19:11:39Z</dcterms:created>
  <dcterms:modified xsi:type="dcterms:W3CDTF">2024-01-24T15:14:21Z</dcterms:modified>
</cp:coreProperties>
</file>